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 activeTab="1"/>
  </bookViews>
  <sheets>
    <sheet name="Sheet2" sheetId="2" r:id="rId1"/>
    <sheet name="Sheet3" sheetId="3" r:id="rId2"/>
  </sheets>
  <definedNames>
    <definedName name="_xlnm.Print_Area" localSheetId="1">Sheet3!$A$1:$K$19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<sst xmlns="http://schemas.openxmlformats.org/spreadsheetml/2006/main" count="110" uniqueCount="60">
  <si>
    <t>　　泸县就业见习生活补贴资金申报明细表 　</t>
  </si>
  <si>
    <t xml:space="preserve">  二0二五年六月                                                                单位：人、元    </t>
  </si>
  <si>
    <t>序号</t>
  </si>
  <si>
    <t>申报单位名称</t>
  </si>
  <si>
    <t>收款单位</t>
  </si>
  <si>
    <t>申报期限</t>
  </si>
  <si>
    <t>总人数</t>
  </si>
  <si>
    <t>总月数</t>
  </si>
  <si>
    <t>补贴金额</t>
  </si>
  <si>
    <t>备注</t>
  </si>
  <si>
    <t>泸县太伏中心卫生院</t>
  </si>
  <si>
    <t>2024.7-2025.3</t>
  </si>
  <si>
    <t>泸县政务服务和公共资源交易中心</t>
  </si>
  <si>
    <t>2025.3-2025.5</t>
  </si>
  <si>
    <t>泸县潮河中心卫生院</t>
  </si>
  <si>
    <t>2024.5-2025.4</t>
  </si>
  <si>
    <t>泸县海潮镇卫生院</t>
  </si>
  <si>
    <t>2025.4-2025.5</t>
  </si>
  <si>
    <t>泸县云锦镇卫生院</t>
  </si>
  <si>
    <t>2024.10-2025.4</t>
  </si>
  <si>
    <t>泸县云龙中心卫生院</t>
  </si>
  <si>
    <t>合计</t>
  </si>
  <si>
    <t>泸县2025年见习生活补贴人员花名册</t>
  </si>
  <si>
    <t>单位：元.月</t>
  </si>
  <si>
    <t>申报补贴单位</t>
  </si>
  <si>
    <t>姓 名</t>
  </si>
  <si>
    <t>性别</t>
  </si>
  <si>
    <t>签署就业见习协议起止时间</t>
  </si>
  <si>
    <t>申报补贴起止时间</t>
  </si>
  <si>
    <t>申报金额</t>
  </si>
  <si>
    <t>补贴起止时间</t>
  </si>
  <si>
    <t>补贴月数</t>
  </si>
  <si>
    <t>吴秋悦</t>
  </si>
  <si>
    <t>女</t>
  </si>
  <si>
    <t>2024.7.8-2025.7.7</t>
  </si>
  <si>
    <t>2024.7.8-2025.3.31</t>
  </si>
  <si>
    <t>周鹏飞</t>
  </si>
  <si>
    <t>男</t>
  </si>
  <si>
    <t>2024.7.13-2025.7.12</t>
  </si>
  <si>
    <t>2024.7.13-2025.4.12</t>
  </si>
  <si>
    <t>邹烂</t>
  </si>
  <si>
    <t>2024.7.15-2025.7.14</t>
  </si>
  <si>
    <t>2024.7.15-2025.4.14</t>
  </si>
  <si>
    <t>小计</t>
  </si>
  <si>
    <t>屈闻鑫</t>
  </si>
  <si>
    <t>2025.3.3-2026.3.2</t>
  </si>
  <si>
    <t>2025.3.3-2025.5.16</t>
  </si>
  <si>
    <t>何杰</t>
  </si>
  <si>
    <t>2024.4.24-2025.4.23</t>
  </si>
  <si>
    <t>罗雪</t>
  </si>
  <si>
    <t>2024.11.8-2025.11.7</t>
  </si>
  <si>
    <t>2024.11.8-2025.4.30</t>
  </si>
  <si>
    <t>2024.11-2025.4</t>
  </si>
  <si>
    <t>肖莉</t>
  </si>
  <si>
    <t>2025.4.1-2026.3.31</t>
  </si>
  <si>
    <t>2025.4.1-2025.5.31</t>
  </si>
  <si>
    <t>陈果</t>
  </si>
  <si>
    <t>2024.10.10-2025.10.9</t>
  </si>
  <si>
    <t>2024.10.10-2025.4.30</t>
  </si>
  <si>
    <t>2024.5-2025.5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</si>
</sst>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color indexed="8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</cellStyleXfs>
  <cellXfs count="4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top"/>
    </xf>
    <xf numFmtId="0" fontId="9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43" fontId="11" fillId="2" borderId="10" xfId="49" applyNumberFormat="1" applyFont="1" applyFill="1" applyBorder="1" applyAlignment="1">
      <alignment vertical="center"/>
    </xf>
    <xf numFmtId="43" fontId="11" fillId="2" borderId="6" xfId="49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&#13;&#10;NA&#13;&#10;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G17" sqref="G17"/>
    </sheetView>
  </sheetViews>
  <sheetFormatPr defaultColWidth="9" defaultRowHeight="15.75" outlineLevelCol="7"/>
  <cols>
    <col min="2" max="2" width="27.125" customWidth="1"/>
    <col min="3" max="3" width="27.375" customWidth="1"/>
    <col min="4" max="4" width="18.25" customWidth="1"/>
    <col min="5" max="5" width="7" customWidth="1"/>
    <col min="6" max="6" width="7.625" customWidth="1"/>
    <col min="7" max="7" width="16.75" customWidth="1"/>
    <col min="8" max="8" width="5.625" customWidth="1"/>
  </cols>
  <sheetData>
    <row r="1" ht="22.5" spans="1:8">
      <c r="A1" s="23" t="s">
        <v>0</v>
      </c>
      <c r="B1" s="23"/>
      <c r="C1" s="23"/>
      <c r="D1" s="23"/>
      <c r="E1" s="23"/>
      <c r="F1" s="23"/>
      <c r="G1" s="23"/>
      <c r="H1" s="23"/>
    </row>
    <row r="2" ht="18" spans="1:8">
      <c r="A2" s="24" t="s">
        <v>1</v>
      </c>
      <c r="B2" s="24"/>
      <c r="C2" s="24"/>
      <c r="D2" s="24"/>
      <c r="E2" s="24"/>
      <c r="F2" s="24"/>
      <c r="G2" s="24"/>
      <c r="H2" s="24"/>
    </row>
    <row r="3" spans="1:8">
      <c r="A3" s="25" t="s">
        <v>2</v>
      </c>
      <c r="B3" s="25" t="s">
        <v>3</v>
      </c>
      <c r="C3" s="25" t="s">
        <v>4</v>
      </c>
      <c r="D3" s="26" t="s">
        <v>5</v>
      </c>
      <c r="E3" s="25" t="s">
        <v>6</v>
      </c>
      <c r="F3" s="25" t="s">
        <v>7</v>
      </c>
      <c r="G3" s="34" t="s">
        <v>8</v>
      </c>
      <c r="H3" s="26" t="s">
        <v>9</v>
      </c>
    </row>
    <row r="4" spans="1:8">
      <c r="A4" s="25"/>
      <c r="B4" s="27"/>
      <c r="C4" s="25"/>
      <c r="D4" s="26"/>
      <c r="E4" s="25"/>
      <c r="F4" s="25"/>
      <c r="G4" s="35"/>
      <c r="H4" s="26"/>
    </row>
    <row r="5" spans="1:8">
      <c r="A5" s="25">
        <v>1</v>
      </c>
      <c r="B5" s="28" t="s">
        <v>10</v>
      </c>
      <c r="C5" s="28" t="s">
        <v>10</v>
      </c>
      <c r="D5" s="12" t="s">
        <v>11</v>
      </c>
      <c r="E5" s="28">
        <v>3</v>
      </c>
      <c r="F5" s="28">
        <v>27</v>
      </c>
      <c r="G5" s="36">
        <v>55260</v>
      </c>
      <c r="H5" s="37"/>
    </row>
    <row r="6" spans="1:8">
      <c r="A6" s="25">
        <v>2</v>
      </c>
      <c r="B6" s="28" t="s">
        <v>12</v>
      </c>
      <c r="C6" s="28" t="s">
        <v>12</v>
      </c>
      <c r="D6" s="12" t="s">
        <v>13</v>
      </c>
      <c r="E6" s="28">
        <v>1</v>
      </c>
      <c r="F6" s="28">
        <v>3</v>
      </c>
      <c r="G6" s="36">
        <v>6600</v>
      </c>
      <c r="H6" s="38"/>
    </row>
    <row r="7" spans="1:8">
      <c r="A7" s="25">
        <v>3</v>
      </c>
      <c r="B7" s="29" t="s">
        <v>14</v>
      </c>
      <c r="C7" s="29" t="s">
        <v>14</v>
      </c>
      <c r="D7" s="12" t="s">
        <v>15</v>
      </c>
      <c r="E7" s="28">
        <v>1</v>
      </c>
      <c r="F7" s="28">
        <v>12</v>
      </c>
      <c r="G7" s="36">
        <v>24560</v>
      </c>
      <c r="H7" s="38"/>
    </row>
    <row r="8" spans="1:8">
      <c r="A8" s="25">
        <v>4</v>
      </c>
      <c r="B8" s="30" t="s">
        <v>16</v>
      </c>
      <c r="C8" s="30" t="s">
        <v>16</v>
      </c>
      <c r="D8" s="12" t="s">
        <v>17</v>
      </c>
      <c r="E8" s="28">
        <v>1</v>
      </c>
      <c r="F8" s="28">
        <v>6</v>
      </c>
      <c r="G8" s="36">
        <v>12740</v>
      </c>
      <c r="H8" s="39"/>
    </row>
    <row r="9" spans="1:8">
      <c r="A9" s="25">
        <v>5</v>
      </c>
      <c r="B9" s="28" t="s">
        <v>18</v>
      </c>
      <c r="C9" s="28" t="s">
        <v>18</v>
      </c>
      <c r="D9" s="12" t="s">
        <v>19</v>
      </c>
      <c r="E9" s="28">
        <v>1</v>
      </c>
      <c r="F9" s="28">
        <v>2</v>
      </c>
      <c r="G9" s="36">
        <v>4400</v>
      </c>
      <c r="H9" s="39"/>
    </row>
    <row r="10" spans="1:8">
      <c r="A10" s="25">
        <v>6</v>
      </c>
      <c r="B10" s="28" t="s">
        <v>20</v>
      </c>
      <c r="C10" s="28" t="s">
        <v>20</v>
      </c>
      <c r="D10" s="12" t="s">
        <v>19</v>
      </c>
      <c r="E10" s="28">
        <v>1</v>
      </c>
      <c r="F10" s="28">
        <v>7</v>
      </c>
      <c r="G10" s="36">
        <v>14710</v>
      </c>
      <c r="H10" s="39"/>
    </row>
    <row r="11" spans="1:8">
      <c r="A11" s="31" t="s">
        <v>21</v>
      </c>
      <c r="B11" s="32"/>
      <c r="C11" s="32"/>
      <c r="D11" s="33"/>
      <c r="E11" s="30">
        <f>SUM(E5:E10)</f>
        <v>8</v>
      </c>
      <c r="F11" s="30">
        <f>SUM(F5:F10)</f>
        <v>57</v>
      </c>
      <c r="G11" s="36">
        <f>SUM(G5:G10)</f>
        <v>118270</v>
      </c>
      <c r="H11" s="40"/>
    </row>
    <row r="22" ht="23" customHeight="1"/>
  </sheetData>
  <mergeCells count="11">
    <mergeCell ref="A1:H1"/>
    <mergeCell ref="A2:H2"/>
    <mergeCell ref="A11:D11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I23" sqref="I23"/>
    </sheetView>
  </sheetViews>
  <sheetFormatPr defaultColWidth="9" defaultRowHeight="15.75"/>
  <cols>
    <col min="1" max="1" width="14.25" customWidth="1"/>
    <col min="2" max="2" width="3.375" customWidth="1"/>
    <col min="3" max="3" width="7.125" customWidth="1"/>
    <col min="4" max="4" width="4.625" customWidth="1"/>
    <col min="5" max="5" width="16" customWidth="1"/>
    <col min="6" max="6" width="16.75" customWidth="1"/>
    <col min="7" max="7" width="5.875" customWidth="1"/>
    <col min="8" max="8" width="16.5" customWidth="1"/>
    <col min="9" max="9" width="5.75" customWidth="1"/>
    <col min="10" max="10" width="6.625" customWidth="1"/>
    <col min="11" max="11" width="7.125" customWidth="1"/>
  </cols>
  <sheetData>
    <row r="1" ht="25.5" spans="1:11">
      <c r="A1" s="2" t="s">
        <v>22</v>
      </c>
      <c r="B1" s="2"/>
      <c r="C1" s="2"/>
      <c r="D1" s="2"/>
      <c r="E1" s="2"/>
      <c r="F1" s="15"/>
      <c r="G1" s="2"/>
      <c r="H1" s="2"/>
      <c r="I1" s="2"/>
      <c r="J1" s="2"/>
      <c r="K1" s="19"/>
    </row>
    <row r="2" spans="1:11">
      <c r="A2" s="3">
        <v>45831</v>
      </c>
      <c r="B2" s="4"/>
      <c r="C2" s="5"/>
      <c r="D2" s="6"/>
      <c r="E2" s="4"/>
      <c r="F2" s="16"/>
      <c r="G2" s="4"/>
      <c r="H2" s="4"/>
      <c r="I2" s="4" t="s">
        <v>23</v>
      </c>
      <c r="J2" s="20"/>
      <c r="K2" s="21"/>
    </row>
    <row r="3" spans="1:11">
      <c r="A3" s="7" t="s">
        <v>24</v>
      </c>
      <c r="B3" s="8" t="s">
        <v>2</v>
      </c>
      <c r="C3" s="7" t="s">
        <v>25</v>
      </c>
      <c r="D3" s="7" t="s">
        <v>26</v>
      </c>
      <c r="E3" s="8" t="s">
        <v>27</v>
      </c>
      <c r="F3" s="8" t="s">
        <v>28</v>
      </c>
      <c r="G3" s="8" t="s">
        <v>29</v>
      </c>
      <c r="H3" s="8" t="s">
        <v>30</v>
      </c>
      <c r="I3" s="8" t="s">
        <v>31</v>
      </c>
      <c r="J3" s="7" t="s">
        <v>8</v>
      </c>
      <c r="K3" s="7" t="s">
        <v>9</v>
      </c>
    </row>
    <row r="4" spans="1:11">
      <c r="A4" s="7"/>
      <c r="B4" s="8"/>
      <c r="C4" s="7"/>
      <c r="D4" s="7"/>
      <c r="E4" s="8"/>
      <c r="F4" s="8"/>
      <c r="G4" s="8"/>
      <c r="H4" s="8"/>
      <c r="I4" s="8"/>
      <c r="J4" s="7"/>
      <c r="K4" s="7"/>
    </row>
    <row r="5" spans="1:11">
      <c r="A5" s="9" t="s">
        <v>10</v>
      </c>
      <c r="B5" s="10">
        <v>1</v>
      </c>
      <c r="C5" s="11" t="s">
        <v>32</v>
      </c>
      <c r="D5" s="11" t="s">
        <v>33</v>
      </c>
      <c r="E5" s="11" t="s">
        <v>34</v>
      </c>
      <c r="F5" s="12" t="s">
        <v>35</v>
      </c>
      <c r="G5" s="10">
        <v>18420</v>
      </c>
      <c r="H5" s="12" t="s">
        <v>11</v>
      </c>
      <c r="I5" s="10">
        <v>9</v>
      </c>
      <c r="J5" s="10">
        <v>18420</v>
      </c>
      <c r="K5" s="10"/>
    </row>
    <row r="6" ht="26" customHeight="1" spans="1:11">
      <c r="A6" s="9" t="s">
        <v>10</v>
      </c>
      <c r="B6" s="10">
        <v>2</v>
      </c>
      <c r="C6" s="11" t="s">
        <v>36</v>
      </c>
      <c r="D6" s="11" t="s">
        <v>37</v>
      </c>
      <c r="E6" s="11" t="s">
        <v>38</v>
      </c>
      <c r="F6" s="12" t="s">
        <v>39</v>
      </c>
      <c r="G6" s="10">
        <v>18420</v>
      </c>
      <c r="H6" s="12" t="s">
        <v>11</v>
      </c>
      <c r="I6" s="10">
        <v>9</v>
      </c>
      <c r="J6" s="10">
        <v>18420</v>
      </c>
      <c r="K6" s="10"/>
    </row>
    <row r="7" ht="26" customHeight="1" spans="1:11">
      <c r="A7" s="9" t="s">
        <v>10</v>
      </c>
      <c r="B7" s="10">
        <v>3</v>
      </c>
      <c r="C7" s="11" t="s">
        <v>40</v>
      </c>
      <c r="D7" s="11" t="s">
        <v>33</v>
      </c>
      <c r="E7" s="11" t="s">
        <v>41</v>
      </c>
      <c r="F7" s="12" t="s">
        <v>42</v>
      </c>
      <c r="G7" s="10">
        <v>18420</v>
      </c>
      <c r="H7" s="12" t="s">
        <v>11</v>
      </c>
      <c r="I7" s="10">
        <v>9</v>
      </c>
      <c r="J7" s="10">
        <v>18420</v>
      </c>
      <c r="K7" s="10"/>
    </row>
    <row r="8" ht="26" customHeight="1" spans="1:11">
      <c r="A8" s="9" t="s">
        <v>10</v>
      </c>
      <c r="B8" s="12" t="s">
        <v>43</v>
      </c>
      <c r="C8" s="12"/>
      <c r="D8" s="12"/>
      <c r="E8" s="12"/>
      <c r="F8" s="12"/>
      <c r="G8" s="12"/>
      <c r="H8" s="12" t="s">
        <v>11</v>
      </c>
      <c r="I8" s="10">
        <f>SUM(I5:I7)</f>
        <v>27</v>
      </c>
      <c r="J8" s="10">
        <f>SUM(J5:J7)</f>
        <v>55260</v>
      </c>
      <c r="K8" s="10"/>
    </row>
    <row r="9" ht="24" spans="1:11">
      <c r="A9" s="9" t="s">
        <v>12</v>
      </c>
      <c r="B9" s="10">
        <v>1</v>
      </c>
      <c r="C9" s="11" t="s">
        <v>44</v>
      </c>
      <c r="D9" s="11" t="s">
        <v>33</v>
      </c>
      <c r="E9" s="11" t="s">
        <v>45</v>
      </c>
      <c r="F9" s="12" t="s">
        <v>46</v>
      </c>
      <c r="G9" s="10">
        <v>6600</v>
      </c>
      <c r="H9" s="12" t="s">
        <v>13</v>
      </c>
      <c r="I9" s="10">
        <v>3</v>
      </c>
      <c r="J9" s="10">
        <v>6600</v>
      </c>
      <c r="K9" s="10"/>
    </row>
    <row r="10" ht="24" spans="1:11">
      <c r="A10" s="9" t="s">
        <v>12</v>
      </c>
      <c r="B10" s="12" t="s">
        <v>43</v>
      </c>
      <c r="C10" s="12"/>
      <c r="D10" s="12"/>
      <c r="E10" s="12"/>
      <c r="F10" s="12"/>
      <c r="G10" s="12"/>
      <c r="H10" s="12" t="s">
        <v>13</v>
      </c>
      <c r="I10" s="10">
        <f>SUM(I9:I9)</f>
        <v>3</v>
      </c>
      <c r="J10" s="10">
        <f>SUM(J9:J9)</f>
        <v>6600</v>
      </c>
      <c r="K10" s="10"/>
    </row>
    <row r="11" spans="1:11">
      <c r="A11" s="9" t="s">
        <v>14</v>
      </c>
      <c r="B11" s="10">
        <v>1</v>
      </c>
      <c r="C11" s="11" t="s">
        <v>47</v>
      </c>
      <c r="D11" s="11" t="s">
        <v>37</v>
      </c>
      <c r="E11" s="11" t="s">
        <v>48</v>
      </c>
      <c r="F11" s="12" t="s">
        <v>15</v>
      </c>
      <c r="G11" s="10">
        <v>24560</v>
      </c>
      <c r="H11" s="12" t="s">
        <v>15</v>
      </c>
      <c r="I11" s="10">
        <v>12</v>
      </c>
      <c r="J11" s="10">
        <v>24560</v>
      </c>
      <c r="K11" s="10"/>
    </row>
    <row r="12" spans="1:11">
      <c r="A12" s="9" t="s">
        <v>14</v>
      </c>
      <c r="B12" s="12" t="s">
        <v>43</v>
      </c>
      <c r="C12" s="12"/>
      <c r="D12" s="12"/>
      <c r="E12" s="12"/>
      <c r="F12" s="12"/>
      <c r="G12" s="12"/>
      <c r="H12" s="12" t="s">
        <v>15</v>
      </c>
      <c r="I12" s="10">
        <v>12</v>
      </c>
      <c r="J12" s="10">
        <v>24560</v>
      </c>
      <c r="K12" s="10"/>
    </row>
    <row r="13" spans="1:11">
      <c r="A13" s="9" t="s">
        <v>16</v>
      </c>
      <c r="B13" s="10">
        <v>1</v>
      </c>
      <c r="C13" s="11" t="s">
        <v>49</v>
      </c>
      <c r="D13" s="11" t="s">
        <v>33</v>
      </c>
      <c r="E13" s="11" t="s">
        <v>50</v>
      </c>
      <c r="F13" s="12" t="s">
        <v>51</v>
      </c>
      <c r="G13" s="10">
        <v>12740</v>
      </c>
      <c r="H13" s="12" t="s">
        <v>52</v>
      </c>
      <c r="I13" s="10">
        <v>6</v>
      </c>
      <c r="J13" s="10">
        <v>12740</v>
      </c>
      <c r="K13" s="10"/>
    </row>
    <row r="14" spans="1:11">
      <c r="A14" s="9" t="s">
        <v>16</v>
      </c>
      <c r="B14" s="12" t="s">
        <v>43</v>
      </c>
      <c r="C14" s="12"/>
      <c r="D14" s="12"/>
      <c r="E14" s="12"/>
      <c r="F14" s="12"/>
      <c r="G14" s="12"/>
      <c r="H14" s="12" t="s">
        <v>52</v>
      </c>
      <c r="I14" s="10">
        <v>6</v>
      </c>
      <c r="J14" s="10">
        <v>12740</v>
      </c>
      <c r="K14" s="10"/>
    </row>
    <row r="15" spans="1:11">
      <c r="A15" s="9" t="s">
        <v>18</v>
      </c>
      <c r="B15" s="10">
        <v>1</v>
      </c>
      <c r="C15" s="11" t="s">
        <v>53</v>
      </c>
      <c r="D15" s="11" t="s">
        <v>33</v>
      </c>
      <c r="E15" s="11" t="s">
        <v>54</v>
      </c>
      <c r="F15" s="12" t="s">
        <v>55</v>
      </c>
      <c r="G15" s="10">
        <v>4400</v>
      </c>
      <c r="H15" s="12" t="s">
        <v>17</v>
      </c>
      <c r="I15" s="10">
        <v>2</v>
      </c>
      <c r="J15" s="10">
        <v>4400</v>
      </c>
      <c r="K15" s="10"/>
    </row>
    <row r="16" spans="1:11">
      <c r="A16" s="9" t="s">
        <v>18</v>
      </c>
      <c r="B16" s="12" t="s">
        <v>43</v>
      </c>
      <c r="C16" s="12"/>
      <c r="D16" s="12"/>
      <c r="E16" s="12"/>
      <c r="F16" s="12"/>
      <c r="G16" s="12"/>
      <c r="H16" s="12" t="s">
        <v>17</v>
      </c>
      <c r="I16" s="10">
        <v>2</v>
      </c>
      <c r="J16" s="10">
        <v>4400</v>
      </c>
      <c r="K16" s="10"/>
    </row>
    <row r="17" spans="1:11">
      <c r="A17" s="12" t="s">
        <v>20</v>
      </c>
      <c r="B17" s="10">
        <v>1</v>
      </c>
      <c r="C17" s="11" t="s">
        <v>56</v>
      </c>
      <c r="D17" s="11" t="s">
        <v>37</v>
      </c>
      <c r="E17" s="11" t="s">
        <v>57</v>
      </c>
      <c r="F17" s="12" t="s">
        <v>58</v>
      </c>
      <c r="G17" s="10">
        <v>14710</v>
      </c>
      <c r="H17" s="12" t="s">
        <v>19</v>
      </c>
      <c r="I17" s="10">
        <v>7</v>
      </c>
      <c r="J17" s="10">
        <v>14710</v>
      </c>
      <c r="K17" s="10"/>
    </row>
    <row r="18" spans="1:11">
      <c r="A18" s="12" t="s">
        <v>20</v>
      </c>
      <c r="B18" s="12" t="s">
        <v>43</v>
      </c>
      <c r="C18" s="12"/>
      <c r="D18" s="12"/>
      <c r="E18" s="12"/>
      <c r="F18" s="12"/>
      <c r="G18" s="12"/>
      <c r="H18" s="12" t="s">
        <v>19</v>
      </c>
      <c r="I18" s="10">
        <v>7</v>
      </c>
      <c r="J18" s="10">
        <v>14710</v>
      </c>
      <c r="K18" s="10"/>
    </row>
    <row r="19" s="1" customFormat="1" spans="1:11">
      <c r="A19" s="13" t="s">
        <v>21</v>
      </c>
      <c r="B19" s="14"/>
      <c r="C19" s="14"/>
      <c r="D19" s="14"/>
      <c r="E19" s="14"/>
      <c r="F19" s="14"/>
      <c r="G19" s="17"/>
      <c r="H19" s="18" t="s">
        <v>59</v>
      </c>
      <c r="I19" s="18">
        <f>I18+I16+I14+I12+I10+I8</f>
        <v>57</v>
      </c>
      <c r="J19" s="18">
        <f>J18+J16+J14+J12+J10+J8</f>
        <v>118270</v>
      </c>
      <c r="K19" s="22"/>
    </row>
  </sheetData>
  <mergeCells count="19">
    <mergeCell ref="A1:K1"/>
    <mergeCell ref="B8:G8"/>
    <mergeCell ref="B10:G10"/>
    <mergeCell ref="B12:G12"/>
    <mergeCell ref="B14:G14"/>
    <mergeCell ref="B16:G16"/>
    <mergeCell ref="B18:G18"/>
    <mergeCell ref="A19:G1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奔波儿灞</cp:lastModifiedBy>
  <dcterms:created xsi:type="dcterms:W3CDTF">2018-05-28T03:28:41Z</dcterms:created>
  <dcterms:modified xsi:type="dcterms:W3CDTF">2025-06-23T15:51:58Z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2052-12.8.2.16969</vt:lpwstr>
  </property>
  <property fmtid="{D5CDD505-2E9C-101B-9397-08002B2CF9AE}" pid="3" name="ICV">
    <vt:lpwstr>6B69BDF0FA0F58659E07596863D8EF4B_43</vt:lpwstr>
  </property>
</Properties>
</file>